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2280" windowWidth="7320" windowHeight="3285" activeTab="0"/>
  </bookViews>
  <sheets>
    <sheet name="基本ローテ" sheetId="1" r:id="rId1"/>
  </sheets>
  <definedNames>
    <definedName name="_xlnm.Print_Area" localSheetId="0">'基本ローテ'!$A$1:$AK$39</definedName>
  </definedNames>
  <calcPr fullCalcOnLoad="1"/>
</workbook>
</file>

<file path=xl/sharedStrings.xml><?xml version="1.0" encoding="utf-8"?>
<sst xmlns="http://schemas.openxmlformats.org/spreadsheetml/2006/main" count="37" uniqueCount="18">
  <si>
    <t>選手名</t>
  </si>
  <si>
    <t>スタートポジション</t>
  </si>
  <si>
    <t>①</t>
  </si>
  <si>
    <t>②</t>
  </si>
  <si>
    <t>③</t>
  </si>
  <si>
    <t>⑥</t>
  </si>
  <si>
    <t>⑤</t>
  </si>
  <si>
    <t>④</t>
  </si>
  <si>
    <t>相手
チーム</t>
  </si>
  <si>
    <t>自
チーム</t>
  </si>
  <si>
    <t>若狭東</t>
  </si>
  <si>
    <t>美方</t>
  </si>
  <si>
    <t>＜ローテーション相対表＞</t>
  </si>
  <si>
    <t>vs</t>
  </si>
  <si>
    <r>
      <rPr>
        <b/>
        <sz val="24"/>
        <rFont val="ＭＳ Ｐゴシック"/>
        <family val="3"/>
      </rPr>
      <t>S</t>
    </r>
    <r>
      <rPr>
        <sz val="16"/>
        <rFont val="ＭＳ Ｐゴシック"/>
        <family val="3"/>
      </rPr>
      <t>or</t>
    </r>
    <r>
      <rPr>
        <b/>
        <sz val="24"/>
        <rFont val="ＭＳ Ｐゴシック"/>
        <family val="3"/>
      </rPr>
      <t>R</t>
    </r>
  </si>
  <si>
    <t>基本ローテ</t>
  </si>
  <si>
    <r>
      <rPr>
        <b/>
        <sz val="16"/>
        <rFont val="ＭＳ Ｐゴシック"/>
        <family val="3"/>
      </rPr>
      <t>１ローテ進み</t>
    </r>
    <r>
      <rPr>
        <b/>
        <sz val="9"/>
        <rFont val="ＭＳ Ｐゴシック"/>
        <family val="3"/>
      </rPr>
      <t xml:space="preserve">
</t>
    </r>
    <r>
      <rPr>
        <sz val="9"/>
        <rFont val="ＭＳ Ｐゴシック"/>
        <family val="3"/>
      </rPr>
      <t>1セット目レセプション
２セット目サーブ
相対ローテが同じ</t>
    </r>
  </si>
  <si>
    <r>
      <rPr>
        <b/>
        <sz val="16"/>
        <rFont val="ＭＳ Ｐゴシック"/>
        <family val="3"/>
      </rPr>
      <t>１ローテ戻し</t>
    </r>
    <r>
      <rPr>
        <b/>
        <sz val="9"/>
        <rFont val="ＭＳ Ｐゴシック"/>
        <family val="3"/>
      </rPr>
      <t xml:space="preserve">
</t>
    </r>
    <r>
      <rPr>
        <sz val="9"/>
        <rFont val="ＭＳ Ｐゴシック"/>
        <family val="3"/>
      </rPr>
      <t>1セット目サーブ
２セット目レセプション
相対ローテが同じ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</si>
</sst>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b/>
      <sz val="36"/>
      <name val="ＭＳ Ｐゴシック"/>
      <family val="3"/>
    </font>
    <font>
      <b/>
      <sz val="22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top" textRotation="255" wrapText="1"/>
    </xf>
    <xf numFmtId="0" fontId="10" fillId="0" borderId="38" xfId="0" applyFont="1" applyBorder="1" applyAlignment="1">
      <alignment horizontal="center" vertical="top" textRotation="255"/>
    </xf>
    <xf numFmtId="0" fontId="10" fillId="0" borderId="39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tabSelected="1" zoomScale="70" zoomScaleNormal="70" zoomScalePageLayoutView="0" workbookViewId="0" topLeftCell="A1">
      <selection activeCell="O17" sqref="O17"/>
    </sheetView>
  </sheetViews>
  <sheetFormatPr defaultColWidth="8.75390625" defaultRowHeight="66" customHeight="1"/>
  <cols>
    <col min="1" max="1" width="11.00390625" style="1" customWidth="1"/>
    <col min="2" max="2" width="3.50390625" style="1" customWidth="1"/>
    <col min="3" max="7" width="8.75390625" style="1" customWidth="1"/>
    <col min="8" max="8" width="4.875" style="1" customWidth="1"/>
    <col min="9" max="13" width="8.75390625" style="1" customWidth="1"/>
    <col min="14" max="14" width="4.875" style="1" customWidth="1"/>
    <col min="15" max="19" width="8.75390625" style="1" customWidth="1"/>
    <col min="20" max="20" width="4.875" style="1" customWidth="1"/>
    <col min="21" max="25" width="8.75390625" style="1" customWidth="1"/>
    <col min="26" max="26" width="4.875" style="1" customWidth="1"/>
    <col min="27" max="31" width="8.75390625" style="1" customWidth="1"/>
    <col min="32" max="32" width="4.875" style="1" customWidth="1"/>
    <col min="33" max="16384" width="8.75390625" style="1" customWidth="1"/>
  </cols>
  <sheetData>
    <row r="1" spans="1:25" ht="42.75" thickBot="1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Q1" s="60"/>
      <c r="R1" s="61"/>
      <c r="S1" s="61"/>
      <c r="T1" s="61"/>
      <c r="U1" s="33" t="s">
        <v>13</v>
      </c>
      <c r="V1" s="61"/>
      <c r="W1" s="61"/>
      <c r="X1" s="61"/>
      <c r="Y1" s="62"/>
    </row>
    <row r="2" spans="3:38" ht="15.75" customHeight="1" thickBot="1">
      <c r="C2" s="9"/>
      <c r="D2" s="9"/>
      <c r="E2" s="27"/>
      <c r="F2" s="9"/>
      <c r="G2" s="9"/>
      <c r="H2" s="9"/>
      <c r="I2" s="9"/>
      <c r="J2" s="9"/>
      <c r="K2" s="27"/>
      <c r="L2" s="9"/>
      <c r="M2" s="9"/>
      <c r="N2" s="9"/>
      <c r="O2" s="9"/>
      <c r="P2" s="9"/>
      <c r="Q2" s="27"/>
      <c r="R2" s="9"/>
      <c r="S2" s="9"/>
      <c r="T2" s="2"/>
      <c r="U2" s="9"/>
      <c r="V2" s="9"/>
      <c r="W2" s="27"/>
      <c r="X2" s="9"/>
      <c r="Y2" s="9"/>
      <c r="Z2" s="9"/>
      <c r="AA2" s="9"/>
      <c r="AB2" s="9"/>
      <c r="AC2" s="27"/>
      <c r="AD2" s="9"/>
      <c r="AE2" s="9"/>
      <c r="AF2" s="9"/>
      <c r="AG2" s="9"/>
      <c r="AH2" s="9"/>
      <c r="AI2" s="27"/>
      <c r="AJ2" s="9"/>
      <c r="AK2" s="9"/>
      <c r="AL2" s="2"/>
    </row>
    <row r="3" spans="3:37" ht="51.75" customHeight="1" hidden="1">
      <c r="C3"/>
      <c r="D3" s="4">
        <v>1</v>
      </c>
      <c r="E3" s="2">
        <v>6</v>
      </c>
      <c r="F3" s="5">
        <v>5</v>
      </c>
      <c r="G3"/>
      <c r="H3"/>
      <c r="I3"/>
      <c r="J3" s="4">
        <v>2</v>
      </c>
      <c r="K3" s="2">
        <v>1</v>
      </c>
      <c r="L3" s="5">
        <v>6</v>
      </c>
      <c r="M3"/>
      <c r="N3" s="9"/>
      <c r="O3"/>
      <c r="P3" s="4">
        <v>3</v>
      </c>
      <c r="Q3" s="2">
        <v>2</v>
      </c>
      <c r="R3" s="5">
        <v>1</v>
      </c>
      <c r="S3"/>
      <c r="U3" s="9"/>
      <c r="V3" s="4">
        <v>4</v>
      </c>
      <c r="W3" s="2">
        <v>3</v>
      </c>
      <c r="X3" s="5">
        <v>2</v>
      </c>
      <c r="AB3" s="4">
        <v>5</v>
      </c>
      <c r="AC3" s="2">
        <v>4</v>
      </c>
      <c r="AD3" s="5">
        <v>3</v>
      </c>
      <c r="AE3" s="9"/>
      <c r="AF3"/>
      <c r="AG3" s="9"/>
      <c r="AH3" s="4">
        <v>6</v>
      </c>
      <c r="AI3" s="2">
        <v>5</v>
      </c>
      <c r="AJ3" s="5">
        <v>4</v>
      </c>
      <c r="AK3" s="9"/>
    </row>
    <row r="4" spans="1:37" ht="67.5" customHeight="1" thickBot="1">
      <c r="A4" s="34" t="s">
        <v>14</v>
      </c>
      <c r="C4"/>
      <c r="D4" s="28">
        <f>VLOOKUP(D3,'基本ローテ'!$R$14:$S$19,2,1)</f>
        <v>0</v>
      </c>
      <c r="E4" s="29">
        <f>VLOOKUP(E3,'基本ローテ'!$R$14:$S$19,2,1)</f>
        <v>0</v>
      </c>
      <c r="F4" s="30">
        <f>VLOOKUP(F3,'基本ローテ'!$R$14:$S$19,2,1)</f>
        <v>0</v>
      </c>
      <c r="G4"/>
      <c r="H4"/>
      <c r="I4"/>
      <c r="J4" s="28">
        <f>VLOOKUP(J3,'基本ローテ'!$R$14:$S$19,2,1)</f>
        <v>0</v>
      </c>
      <c r="K4" s="29">
        <f>VLOOKUP(K3,'基本ローテ'!$R$14:$S$19,2,1)</f>
        <v>0</v>
      </c>
      <c r="L4" s="30">
        <f>VLOOKUP(L3,'基本ローテ'!$R$14:$S$19,2,1)</f>
        <v>0</v>
      </c>
      <c r="M4"/>
      <c r="N4" s="9"/>
      <c r="O4"/>
      <c r="P4" s="28">
        <f>VLOOKUP(P3,'基本ローテ'!$R$14:$S$19,2,1)</f>
        <v>0</v>
      </c>
      <c r="Q4" s="29">
        <f>VLOOKUP(Q3,'基本ローテ'!$R$14:$S$19,2,1)</f>
        <v>0</v>
      </c>
      <c r="R4" s="30">
        <f>VLOOKUP(R3,'基本ローテ'!$R$14:$S$19,2,1)</f>
        <v>0</v>
      </c>
      <c r="S4"/>
      <c r="U4"/>
      <c r="V4" s="28">
        <f>VLOOKUP(V3,'基本ローテ'!$R$14:$S$19,2,1)</f>
        <v>0</v>
      </c>
      <c r="W4" s="29">
        <f>VLOOKUP(W3,'基本ローテ'!$R$14:$S$19,2,1)</f>
        <v>0</v>
      </c>
      <c r="X4" s="30">
        <f>VLOOKUP(X3,'基本ローテ'!$R$14:$S$19,2,1)</f>
        <v>0</v>
      </c>
      <c r="AB4" s="28">
        <f>VLOOKUP(AB3,'基本ローテ'!$R$14:$S$19,2,1)</f>
        <v>0</v>
      </c>
      <c r="AC4" s="29">
        <f>VLOOKUP(AC3,'基本ローテ'!$R$14:$S$19,2,1)</f>
        <v>0</v>
      </c>
      <c r="AD4" s="30">
        <f>VLOOKUP(AD3,'基本ローテ'!$R$14:$S$19,2,1)</f>
        <v>0</v>
      </c>
      <c r="AE4"/>
      <c r="AF4"/>
      <c r="AG4"/>
      <c r="AH4" s="28">
        <f>VLOOKUP(AH3,'基本ローテ'!$R$14:$S$19,2,1)</f>
        <v>0</v>
      </c>
      <c r="AI4" s="29">
        <f>VLOOKUP(AI3,'基本ローテ'!$R$14:$S$19,2,1)</f>
        <v>0</v>
      </c>
      <c r="AJ4" s="30">
        <f>VLOOKUP(AJ3,'基本ローテ'!$R$14:$S$19,2,1)</f>
        <v>0</v>
      </c>
      <c r="AK4"/>
    </row>
    <row r="5" spans="3:37" ht="51.75" customHeight="1" hidden="1">
      <c r="C5"/>
      <c r="D5" s="4">
        <v>2</v>
      </c>
      <c r="E5" s="2">
        <v>3</v>
      </c>
      <c r="F5" s="5">
        <v>4</v>
      </c>
      <c r="G5"/>
      <c r="H5"/>
      <c r="I5"/>
      <c r="J5" s="4">
        <v>3</v>
      </c>
      <c r="K5" s="2">
        <v>4</v>
      </c>
      <c r="L5" s="5">
        <v>5</v>
      </c>
      <c r="M5"/>
      <c r="N5" s="9"/>
      <c r="O5"/>
      <c r="P5" s="4">
        <v>4</v>
      </c>
      <c r="Q5" s="2">
        <v>5</v>
      </c>
      <c r="R5" s="5">
        <v>6</v>
      </c>
      <c r="S5"/>
      <c r="U5"/>
      <c r="V5" s="4">
        <v>5</v>
      </c>
      <c r="W5" s="2">
        <v>6</v>
      </c>
      <c r="X5" s="5">
        <v>1</v>
      </c>
      <c r="Y5"/>
      <c r="Z5"/>
      <c r="AA5"/>
      <c r="AB5" s="4">
        <v>6</v>
      </c>
      <c r="AC5" s="2">
        <v>1</v>
      </c>
      <c r="AD5" s="5">
        <v>2</v>
      </c>
      <c r="AE5"/>
      <c r="AF5"/>
      <c r="AG5"/>
      <c r="AH5" s="4">
        <v>1</v>
      </c>
      <c r="AI5" s="2">
        <v>2</v>
      </c>
      <c r="AJ5" s="5">
        <v>3</v>
      </c>
      <c r="AK5"/>
    </row>
    <row r="6" spans="1:37" ht="67.5" customHeight="1" thickBot="1">
      <c r="A6" s="40" t="s">
        <v>15</v>
      </c>
      <c r="C6" s="10"/>
      <c r="D6" s="24">
        <f>VLOOKUP(D5,'基本ローテ'!$R$14:$S$19,2,1)</f>
        <v>0</v>
      </c>
      <c r="E6" s="10">
        <f>VLOOKUP(E5,'基本ローテ'!$R$14:$S$19,2,1)</f>
        <v>0</v>
      </c>
      <c r="F6" s="25">
        <f>VLOOKUP(F5,'基本ローテ'!$R$14:$S$19,2,1)</f>
        <v>0</v>
      </c>
      <c r="G6" s="3"/>
      <c r="H6" s="9"/>
      <c r="I6" s="3"/>
      <c r="J6" s="24">
        <f>VLOOKUP(J5,'基本ローテ'!$R$14:$S$19,2,1)</f>
        <v>0</v>
      </c>
      <c r="K6" s="10">
        <f>VLOOKUP(K5,'基本ローテ'!$R$14:$S$19,2,1)</f>
        <v>0</v>
      </c>
      <c r="L6" s="25">
        <f>VLOOKUP(L5,'基本ローテ'!$R$14:$S$19,2,1)</f>
        <v>0</v>
      </c>
      <c r="M6" s="3"/>
      <c r="N6" s="9"/>
      <c r="O6" s="3"/>
      <c r="P6" s="24">
        <f>VLOOKUP(P5,'基本ローテ'!$R$14:$S$19,2,1)</f>
        <v>0</v>
      </c>
      <c r="Q6" s="10">
        <f>VLOOKUP(Q5,'基本ローテ'!$R$14:$S$19,2,1)</f>
        <v>0</v>
      </c>
      <c r="R6" s="25">
        <f>VLOOKUP(R5,'基本ローテ'!$R$14:$S$19,2,1)</f>
        <v>0</v>
      </c>
      <c r="S6" s="10"/>
      <c r="T6" s="2"/>
      <c r="U6" s="3"/>
      <c r="V6" s="24">
        <f>VLOOKUP(V5,'基本ローテ'!$R$14:$S$19,2,1)</f>
        <v>0</v>
      </c>
      <c r="W6" s="10">
        <f>VLOOKUP(W5,'基本ローテ'!$R$14:$S$19,2,1)</f>
        <v>0</v>
      </c>
      <c r="X6" s="25">
        <f>VLOOKUP(X5,'基本ローテ'!$R$14:$S$19,2,1)</f>
        <v>0</v>
      </c>
      <c r="Y6" s="3"/>
      <c r="Z6" s="9"/>
      <c r="AA6" s="3"/>
      <c r="AB6" s="24">
        <f>VLOOKUP(AB5,'基本ローテ'!$R$14:$S$19,2,1)</f>
        <v>0</v>
      </c>
      <c r="AC6" s="10">
        <f>VLOOKUP(AC5,'基本ローテ'!$R$14:$S$19,2,1)</f>
        <v>0</v>
      </c>
      <c r="AD6" s="25">
        <f>VLOOKUP(AD5,'基本ローテ'!$R$14:$S$19,2,1)</f>
        <v>0</v>
      </c>
      <c r="AE6" s="3"/>
      <c r="AF6" s="9"/>
      <c r="AG6" s="3"/>
      <c r="AH6" s="24">
        <f>VLOOKUP(AH5,'基本ローテ'!$R$14:$S$19,2,1)</f>
        <v>0</v>
      </c>
      <c r="AI6" s="10">
        <f>VLOOKUP(AI5,'基本ローテ'!$R$14:$S$19,2,1)</f>
        <v>0</v>
      </c>
      <c r="AJ6" s="25">
        <f>VLOOKUP(AJ5,'基本ローテ'!$R$14:$S$19,2,1)</f>
        <v>0</v>
      </c>
      <c r="AK6" s="3"/>
    </row>
    <row r="7" spans="1:37" s="32" customFormat="1" ht="29.25" customHeight="1" thickBot="1">
      <c r="A7" s="41"/>
      <c r="C7" s="31"/>
      <c r="D7" s="35"/>
      <c r="E7" s="36" t="s">
        <v>2</v>
      </c>
      <c r="F7" s="35"/>
      <c r="G7" s="36"/>
      <c r="H7" s="37"/>
      <c r="I7" s="35"/>
      <c r="J7" s="35"/>
      <c r="K7" s="36" t="s">
        <v>3</v>
      </c>
      <c r="L7" s="35"/>
      <c r="M7" s="35"/>
      <c r="N7" s="38"/>
      <c r="O7" s="35"/>
      <c r="P7" s="35"/>
      <c r="Q7" s="36" t="s">
        <v>4</v>
      </c>
      <c r="R7" s="35"/>
      <c r="S7" s="35"/>
      <c r="T7" s="39"/>
      <c r="U7" s="35"/>
      <c r="V7" s="35"/>
      <c r="W7" s="36" t="s">
        <v>7</v>
      </c>
      <c r="X7" s="35"/>
      <c r="Y7" s="35"/>
      <c r="Z7" s="37"/>
      <c r="AA7" s="35"/>
      <c r="AB7" s="35"/>
      <c r="AC7" s="36" t="s">
        <v>6</v>
      </c>
      <c r="AD7" s="35"/>
      <c r="AE7" s="35"/>
      <c r="AF7" s="37"/>
      <c r="AG7" s="35"/>
      <c r="AH7" s="35"/>
      <c r="AI7" s="36" t="s">
        <v>5</v>
      </c>
      <c r="AJ7" s="35"/>
      <c r="AK7" s="35"/>
    </row>
    <row r="8" spans="1:37" ht="51.75" customHeight="1" hidden="1">
      <c r="A8" s="41"/>
      <c r="C8"/>
      <c r="D8" s="4">
        <v>4</v>
      </c>
      <c r="E8" s="2">
        <v>3</v>
      </c>
      <c r="F8" s="5">
        <v>2</v>
      </c>
      <c r="G8"/>
      <c r="H8"/>
      <c r="I8"/>
      <c r="J8" s="4">
        <v>5</v>
      </c>
      <c r="K8" s="2">
        <v>4</v>
      </c>
      <c r="L8" s="5">
        <v>3</v>
      </c>
      <c r="M8"/>
      <c r="N8" s="9"/>
      <c r="O8"/>
      <c r="P8" s="4">
        <v>6</v>
      </c>
      <c r="Q8" s="2">
        <v>5</v>
      </c>
      <c r="R8" s="5">
        <v>4</v>
      </c>
      <c r="S8"/>
      <c r="U8" s="9"/>
      <c r="V8" s="4">
        <v>1</v>
      </c>
      <c r="W8" s="2">
        <v>6</v>
      </c>
      <c r="X8" s="5">
        <v>5</v>
      </c>
      <c r="AB8" s="4">
        <v>2</v>
      </c>
      <c r="AC8" s="2">
        <v>1</v>
      </c>
      <c r="AD8" s="5">
        <v>6</v>
      </c>
      <c r="AE8" s="9"/>
      <c r="AF8"/>
      <c r="AG8" s="9"/>
      <c r="AH8" s="4">
        <v>3</v>
      </c>
      <c r="AI8" s="2">
        <v>2</v>
      </c>
      <c r="AJ8" s="5">
        <v>1</v>
      </c>
      <c r="AK8" s="9"/>
    </row>
    <row r="9" spans="1:37" ht="67.5" customHeight="1" thickBot="1">
      <c r="A9" s="42"/>
      <c r="C9"/>
      <c r="D9" s="4">
        <f>VLOOKUP(D8,'基本ローテ'!$F$14:$G$19,2,1)</f>
        <v>0</v>
      </c>
      <c r="E9" s="2">
        <f>VLOOKUP(E8,'基本ローテ'!$F$14:$G$19,2,1)</f>
        <v>0</v>
      </c>
      <c r="F9" s="5">
        <f>VLOOKUP(F8,'基本ローテ'!$F$14:$G$19,2,1)</f>
        <v>0</v>
      </c>
      <c r="G9"/>
      <c r="H9"/>
      <c r="I9"/>
      <c r="J9" s="4">
        <f>VLOOKUP(J8,'基本ローテ'!$F$14:$G$19,2,1)</f>
        <v>0</v>
      </c>
      <c r="K9" s="2">
        <f>VLOOKUP(K8,'基本ローテ'!$F$14:$G$19,2,1)</f>
        <v>0</v>
      </c>
      <c r="L9" s="5">
        <f>VLOOKUP(L8,'基本ローテ'!$F$14:$G$19,2,1)</f>
        <v>0</v>
      </c>
      <c r="M9"/>
      <c r="N9" s="9"/>
      <c r="O9"/>
      <c r="P9" s="4">
        <f>VLOOKUP(P8,'基本ローテ'!$F$14:$G$19,2,1)</f>
        <v>0</v>
      </c>
      <c r="Q9" s="2">
        <f>VLOOKUP(Q8,'基本ローテ'!$F$14:$G$19,2,1)</f>
        <v>0</v>
      </c>
      <c r="R9" s="5">
        <f>VLOOKUP(R8,'基本ローテ'!$F$14:$G$19,2,1)</f>
        <v>0</v>
      </c>
      <c r="S9"/>
      <c r="U9"/>
      <c r="V9" s="4">
        <f>VLOOKUP(V8,'基本ローテ'!$F$14:$G$19,2,1)</f>
        <v>0</v>
      </c>
      <c r="W9" s="2">
        <f>VLOOKUP(W8,'基本ローテ'!$F$14:$G$19,2,1)</f>
        <v>0</v>
      </c>
      <c r="X9" s="5">
        <f>VLOOKUP(X8,'基本ローテ'!$F$14:$G$19,2,1)</f>
        <v>0</v>
      </c>
      <c r="AB9" s="4">
        <f>VLOOKUP(AB8,'基本ローテ'!$F$14:$G$19,2,1)</f>
        <v>0</v>
      </c>
      <c r="AC9" s="2">
        <f>VLOOKUP(AC8,'基本ローテ'!$F$14:$G$19,2,1)</f>
        <v>0</v>
      </c>
      <c r="AD9" s="5">
        <f>VLOOKUP(AD8,'基本ローテ'!$F$14:$G$19,2,1)</f>
        <v>0</v>
      </c>
      <c r="AE9"/>
      <c r="AF9"/>
      <c r="AG9"/>
      <c r="AH9" s="4">
        <f>VLOOKUP(AH8,'基本ローテ'!$F$14:$G$19,2,1)</f>
        <v>0</v>
      </c>
      <c r="AI9" s="2">
        <f>VLOOKUP(AI8,'基本ローテ'!$F$14:$G$19,2,1)</f>
        <v>0</v>
      </c>
      <c r="AJ9" s="5">
        <f>VLOOKUP(AJ8,'基本ローテ'!$F$14:$G$19,2,1)</f>
        <v>0</v>
      </c>
      <c r="AK9"/>
    </row>
    <row r="10" spans="3:37" ht="51.75" customHeight="1" hidden="1">
      <c r="C10"/>
      <c r="D10" s="4">
        <v>5</v>
      </c>
      <c r="E10" s="2">
        <v>6</v>
      </c>
      <c r="F10" s="5">
        <v>1</v>
      </c>
      <c r="G10"/>
      <c r="H10"/>
      <c r="I10"/>
      <c r="J10" s="4">
        <v>6</v>
      </c>
      <c r="K10" s="2">
        <v>1</v>
      </c>
      <c r="L10" s="5">
        <v>2</v>
      </c>
      <c r="M10"/>
      <c r="N10" s="9"/>
      <c r="O10"/>
      <c r="P10" s="4">
        <v>1</v>
      </c>
      <c r="Q10" s="2">
        <v>2</v>
      </c>
      <c r="R10" s="5">
        <v>3</v>
      </c>
      <c r="S10"/>
      <c r="U10"/>
      <c r="V10" s="4">
        <v>2</v>
      </c>
      <c r="W10" s="2">
        <v>3</v>
      </c>
      <c r="X10" s="5">
        <v>4</v>
      </c>
      <c r="Y10"/>
      <c r="Z10"/>
      <c r="AA10"/>
      <c r="AB10" s="4">
        <v>3</v>
      </c>
      <c r="AC10" s="2">
        <v>4</v>
      </c>
      <c r="AD10" s="5">
        <v>5</v>
      </c>
      <c r="AE10"/>
      <c r="AF10"/>
      <c r="AG10"/>
      <c r="AH10" s="4">
        <v>4</v>
      </c>
      <c r="AI10" s="2">
        <v>5</v>
      </c>
      <c r="AJ10" s="5">
        <v>6</v>
      </c>
      <c r="AK10"/>
    </row>
    <row r="11" spans="1:37" ht="67.5" customHeight="1" thickBot="1">
      <c r="A11" s="34" t="s">
        <v>14</v>
      </c>
      <c r="D11" s="6">
        <f>VLOOKUP(D10,'基本ローテ'!$F$14:$G$19,2,1)</f>
        <v>0</v>
      </c>
      <c r="E11" s="7">
        <f>VLOOKUP(E10,'基本ローテ'!$F$14:$G$19,2,1)</f>
        <v>0</v>
      </c>
      <c r="F11" s="8">
        <f>VLOOKUP(F10,'基本ローテ'!$F$14:$G$19,2,1)</f>
        <v>0</v>
      </c>
      <c r="G11"/>
      <c r="H11"/>
      <c r="I11"/>
      <c r="J11" s="6">
        <f>VLOOKUP(J10,'基本ローテ'!$F$14:$G$19,2,1)</f>
        <v>0</v>
      </c>
      <c r="K11" s="7">
        <f>VLOOKUP(K10,'基本ローテ'!$F$14:$G$19,2,1)</f>
        <v>0</v>
      </c>
      <c r="L11" s="8">
        <f>VLOOKUP(L10,'基本ローテ'!$F$14:$G$19,2,1)</f>
        <v>0</v>
      </c>
      <c r="M11"/>
      <c r="N11" s="9"/>
      <c r="O11"/>
      <c r="P11" s="6">
        <f>VLOOKUP(P10,'基本ローテ'!$F$14:$G$19,2,1)</f>
        <v>0</v>
      </c>
      <c r="Q11" s="7">
        <f>VLOOKUP(Q10,'基本ローテ'!$F$14:$G$19,2,1)</f>
        <v>0</v>
      </c>
      <c r="R11" s="8">
        <f>VLOOKUP(R10,'基本ローテ'!$F$14:$G$19,2,1)</f>
        <v>0</v>
      </c>
      <c r="U11"/>
      <c r="V11" s="6">
        <f>VLOOKUP(V10,'基本ローテ'!$F$14:$G$19,2,1)</f>
        <v>0</v>
      </c>
      <c r="W11" s="7">
        <f>VLOOKUP(W10,'基本ローテ'!$F$14:$G$19,2,1)</f>
        <v>0</v>
      </c>
      <c r="X11" s="8">
        <f>VLOOKUP(X10,'基本ローテ'!$F$14:$G$19,2,1)</f>
        <v>0</v>
      </c>
      <c r="Y11"/>
      <c r="Z11"/>
      <c r="AA11"/>
      <c r="AB11" s="6">
        <f>VLOOKUP(AB10,'基本ローテ'!$F$14:$G$19,2,1)</f>
        <v>0</v>
      </c>
      <c r="AC11" s="7">
        <f>VLOOKUP(AC10,'基本ローテ'!$F$14:$G$19,2,1)</f>
        <v>0</v>
      </c>
      <c r="AD11" s="8">
        <f>VLOOKUP(AD10,'基本ローテ'!$F$14:$G$19,2,1)</f>
        <v>0</v>
      </c>
      <c r="AE11"/>
      <c r="AF11"/>
      <c r="AG11"/>
      <c r="AH11" s="6">
        <f>VLOOKUP(AH10,'基本ローテ'!$F$14:$G$19,2,1)</f>
        <v>0</v>
      </c>
      <c r="AI11" s="7">
        <f>VLOOKUP(AI10,'基本ローテ'!$F$14:$G$19,2,1)</f>
        <v>0</v>
      </c>
      <c r="AJ11" s="8">
        <f>VLOOKUP(AJ10,'基本ローテ'!$F$14:$G$19,2,1)</f>
        <v>0</v>
      </c>
      <c r="AK11"/>
    </row>
    <row r="12" spans="4:37" ht="19.5" customHeight="1" thickBot="1">
      <c r="D12" s="2"/>
      <c r="E12" s="2"/>
      <c r="F12" s="2"/>
      <c r="G12"/>
      <c r="H12"/>
      <c r="I12"/>
      <c r="J12" s="2"/>
      <c r="K12" s="2"/>
      <c r="L12" s="2"/>
      <c r="M12"/>
      <c r="N12" s="9"/>
      <c r="O12"/>
      <c r="P12" s="2"/>
      <c r="Q12" s="2"/>
      <c r="R12" s="2"/>
      <c r="U12"/>
      <c r="V12" s="2"/>
      <c r="W12" s="2"/>
      <c r="X12" s="2"/>
      <c r="Y12"/>
      <c r="Z12"/>
      <c r="AA12"/>
      <c r="AB12" s="2"/>
      <c r="AC12" s="2"/>
      <c r="AD12" s="2"/>
      <c r="AE12"/>
      <c r="AF12"/>
      <c r="AG12"/>
      <c r="AH12" s="2"/>
      <c r="AI12" s="2"/>
      <c r="AJ12" s="2"/>
      <c r="AK12"/>
    </row>
    <row r="13" spans="3:26" ht="22.5" customHeight="1" thickBot="1" thickTop="1">
      <c r="C13"/>
      <c r="D13"/>
      <c r="E13" s="48" t="s">
        <v>9</v>
      </c>
      <c r="F13" s="15"/>
      <c r="G13" s="16" t="s">
        <v>0</v>
      </c>
      <c r="H13" s="17"/>
      <c r="I13" s="18"/>
      <c r="J13" s="18"/>
      <c r="K13" s="18" t="s">
        <v>1</v>
      </c>
      <c r="L13" s="18"/>
      <c r="M13" s="18"/>
      <c r="N13" s="26"/>
      <c r="Q13" s="48" t="s">
        <v>8</v>
      </c>
      <c r="R13" s="15"/>
      <c r="S13" s="16" t="s">
        <v>0</v>
      </c>
      <c r="T13" s="17"/>
      <c r="U13" s="18"/>
      <c r="V13" s="18"/>
      <c r="W13" s="18" t="s">
        <v>1</v>
      </c>
      <c r="X13" s="18"/>
      <c r="Y13" s="18"/>
      <c r="Z13" s="26"/>
    </row>
    <row r="14" spans="5:26" ht="22.5" customHeight="1" thickTop="1">
      <c r="E14" s="49"/>
      <c r="F14" s="11">
        <v>1</v>
      </c>
      <c r="G14" s="13"/>
      <c r="H14" s="2"/>
      <c r="I14" s="2"/>
      <c r="J14" s="52">
        <v>4</v>
      </c>
      <c r="K14" s="54">
        <v>3</v>
      </c>
      <c r="L14" s="51">
        <v>2</v>
      </c>
      <c r="M14" s="2"/>
      <c r="N14" s="19"/>
      <c r="Q14" s="49"/>
      <c r="R14" s="11">
        <v>1</v>
      </c>
      <c r="S14" s="13"/>
      <c r="T14" s="2"/>
      <c r="U14" s="2"/>
      <c r="V14" s="52">
        <v>4</v>
      </c>
      <c r="W14" s="54">
        <v>3</v>
      </c>
      <c r="X14" s="51">
        <v>2</v>
      </c>
      <c r="Y14" s="2"/>
      <c r="Z14" s="19"/>
    </row>
    <row r="15" spans="5:26" ht="22.5" customHeight="1">
      <c r="E15" s="49"/>
      <c r="F15" s="12">
        <v>2</v>
      </c>
      <c r="G15" s="14"/>
      <c r="H15" s="2"/>
      <c r="I15" s="2"/>
      <c r="J15" s="53"/>
      <c r="K15" s="55"/>
      <c r="L15" s="46"/>
      <c r="M15" s="2"/>
      <c r="N15" s="19"/>
      <c r="Q15" s="49"/>
      <c r="R15" s="12">
        <v>2</v>
      </c>
      <c r="S15" s="14"/>
      <c r="T15" s="2"/>
      <c r="U15" s="2"/>
      <c r="V15" s="53"/>
      <c r="W15" s="55"/>
      <c r="X15" s="46"/>
      <c r="Y15" s="2"/>
      <c r="Z15" s="19"/>
    </row>
    <row r="16" spans="5:26" ht="22.5" customHeight="1">
      <c r="E16" s="50"/>
      <c r="F16" s="12">
        <v>3</v>
      </c>
      <c r="G16" s="14"/>
      <c r="H16" s="2"/>
      <c r="I16" s="2"/>
      <c r="J16" s="53"/>
      <c r="K16" s="55"/>
      <c r="L16" s="46"/>
      <c r="M16" s="2"/>
      <c r="N16" s="19"/>
      <c r="Q16" s="50"/>
      <c r="R16" s="12">
        <v>3</v>
      </c>
      <c r="S16" s="14"/>
      <c r="T16" s="2"/>
      <c r="U16" s="2"/>
      <c r="V16" s="53"/>
      <c r="W16" s="55"/>
      <c r="X16" s="46"/>
      <c r="Y16" s="2"/>
      <c r="Z16" s="19"/>
    </row>
    <row r="17" spans="5:26" ht="22.5" customHeight="1">
      <c r="E17" s="58" t="s">
        <v>10</v>
      </c>
      <c r="F17" s="12">
        <v>4</v>
      </c>
      <c r="G17" s="14"/>
      <c r="H17" s="2"/>
      <c r="I17" s="2"/>
      <c r="J17" s="53">
        <v>5</v>
      </c>
      <c r="K17" s="55">
        <v>6</v>
      </c>
      <c r="L17" s="46">
        <v>1</v>
      </c>
      <c r="M17" s="2"/>
      <c r="N17" s="19"/>
      <c r="Q17" s="58" t="s">
        <v>11</v>
      </c>
      <c r="R17" s="12">
        <v>4</v>
      </c>
      <c r="S17" s="14"/>
      <c r="T17" s="2"/>
      <c r="U17" s="2"/>
      <c r="V17" s="53">
        <v>5</v>
      </c>
      <c r="W17" s="55">
        <v>6</v>
      </c>
      <c r="X17" s="46">
        <v>1</v>
      </c>
      <c r="Y17" s="2"/>
      <c r="Z17" s="19"/>
    </row>
    <row r="18" spans="5:26" ht="22.5" customHeight="1">
      <c r="E18" s="58"/>
      <c r="F18" s="12">
        <v>5</v>
      </c>
      <c r="G18" s="14"/>
      <c r="H18" s="2"/>
      <c r="I18" s="2"/>
      <c r="J18" s="53"/>
      <c r="K18" s="55"/>
      <c r="L18" s="46"/>
      <c r="M18" s="2"/>
      <c r="N18" s="19"/>
      <c r="Q18" s="58"/>
      <c r="R18" s="12">
        <v>5</v>
      </c>
      <c r="S18" s="14"/>
      <c r="T18" s="2"/>
      <c r="U18" s="2"/>
      <c r="V18" s="53"/>
      <c r="W18" s="55"/>
      <c r="X18" s="46"/>
      <c r="Y18" s="2"/>
      <c r="Z18" s="19"/>
    </row>
    <row r="19" spans="5:26" ht="22.5" customHeight="1" thickBot="1">
      <c r="E19" s="59"/>
      <c r="F19" s="20">
        <v>6</v>
      </c>
      <c r="G19" s="21"/>
      <c r="H19" s="22"/>
      <c r="I19" s="22"/>
      <c r="J19" s="56"/>
      <c r="K19" s="57"/>
      <c r="L19" s="47"/>
      <c r="M19" s="22"/>
      <c r="N19" s="23"/>
      <c r="Q19" s="59"/>
      <c r="R19" s="20">
        <v>6</v>
      </c>
      <c r="S19" s="21"/>
      <c r="T19" s="22"/>
      <c r="U19" s="22"/>
      <c r="V19" s="56"/>
      <c r="W19" s="57"/>
      <c r="X19" s="47"/>
      <c r="Y19" s="22"/>
      <c r="Z19" s="23"/>
    </row>
    <row r="20" spans="3:38" ht="20.25" customHeight="1" thickBot="1" thickTop="1">
      <c r="C20" s="9"/>
      <c r="D20" s="9"/>
      <c r="E20" s="27"/>
      <c r="F20" s="9"/>
      <c r="G20" s="9"/>
      <c r="H20" s="9"/>
      <c r="I20" s="9"/>
      <c r="J20" s="9"/>
      <c r="K20" s="27"/>
      <c r="L20" s="9"/>
      <c r="M20" s="9"/>
      <c r="N20" s="9"/>
      <c r="O20" s="9"/>
      <c r="P20" s="9"/>
      <c r="Q20" s="27"/>
      <c r="R20" s="9"/>
      <c r="S20" s="9"/>
      <c r="T20" s="2"/>
      <c r="U20" s="9"/>
      <c r="V20" s="9"/>
      <c r="W20" s="27"/>
      <c r="X20" s="9"/>
      <c r="Y20" s="9"/>
      <c r="Z20" s="9"/>
      <c r="AA20" s="9"/>
      <c r="AB20" s="9"/>
      <c r="AC20" s="27"/>
      <c r="AD20" s="9"/>
      <c r="AE20" s="9"/>
      <c r="AF20" s="9"/>
      <c r="AG20" s="9"/>
      <c r="AH20" s="9"/>
      <c r="AI20" s="27"/>
      <c r="AJ20" s="9"/>
      <c r="AK20" s="9"/>
      <c r="AL20" s="2"/>
    </row>
    <row r="21" spans="3:37" ht="51.75" customHeight="1" hidden="1">
      <c r="C21"/>
      <c r="D21" s="4">
        <v>1</v>
      </c>
      <c r="E21" s="2">
        <v>6</v>
      </c>
      <c r="F21" s="5">
        <v>5</v>
      </c>
      <c r="G21"/>
      <c r="H21"/>
      <c r="I21"/>
      <c r="J21" s="4">
        <v>2</v>
      </c>
      <c r="K21" s="2">
        <v>1</v>
      </c>
      <c r="L21" s="5">
        <v>6</v>
      </c>
      <c r="M21"/>
      <c r="N21" s="9"/>
      <c r="O21"/>
      <c r="P21" s="4">
        <v>3</v>
      </c>
      <c r="Q21" s="2">
        <v>2</v>
      </c>
      <c r="R21" s="5">
        <v>1</v>
      </c>
      <c r="S21"/>
      <c r="U21" s="9"/>
      <c r="V21" s="4">
        <v>4</v>
      </c>
      <c r="W21" s="2">
        <v>3</v>
      </c>
      <c r="X21" s="5">
        <v>2</v>
      </c>
      <c r="AB21" s="4">
        <v>5</v>
      </c>
      <c r="AC21" s="2">
        <v>4</v>
      </c>
      <c r="AD21" s="5">
        <v>3</v>
      </c>
      <c r="AE21" s="9"/>
      <c r="AF21"/>
      <c r="AG21" s="9"/>
      <c r="AH21" s="4">
        <v>6</v>
      </c>
      <c r="AI21" s="2">
        <v>5</v>
      </c>
      <c r="AJ21" s="5">
        <v>4</v>
      </c>
      <c r="AK21" s="9"/>
    </row>
    <row r="22" spans="1:37" ht="67.5" customHeight="1" thickBot="1">
      <c r="A22" s="34" t="s">
        <v>14</v>
      </c>
      <c r="C22"/>
      <c r="D22" s="28">
        <f>VLOOKUP(D21,'基本ローテ'!$R$14:$S$19,2,1)</f>
        <v>0</v>
      </c>
      <c r="E22" s="29">
        <f>VLOOKUP(E21,'基本ローテ'!$R$14:$S$19,2,1)</f>
        <v>0</v>
      </c>
      <c r="F22" s="30">
        <f>VLOOKUP(F21,'基本ローテ'!$R$14:$S$19,2,1)</f>
        <v>0</v>
      </c>
      <c r="G22"/>
      <c r="H22"/>
      <c r="I22"/>
      <c r="J22" s="28">
        <f>VLOOKUP(J21,'基本ローテ'!$R$14:$S$19,2,1)</f>
        <v>0</v>
      </c>
      <c r="K22" s="29">
        <f>VLOOKUP(K21,'基本ローテ'!$R$14:$S$19,2,1)</f>
        <v>0</v>
      </c>
      <c r="L22" s="30">
        <f>VLOOKUP(L21,'基本ローテ'!$R$14:$S$19,2,1)</f>
        <v>0</v>
      </c>
      <c r="M22"/>
      <c r="N22" s="9"/>
      <c r="O22"/>
      <c r="P22" s="28">
        <f>VLOOKUP(P21,'基本ローテ'!$R$14:$S$19,2,1)</f>
        <v>0</v>
      </c>
      <c r="Q22" s="29">
        <f>VLOOKUP(Q21,'基本ローテ'!$R$14:$S$19,2,1)</f>
        <v>0</v>
      </c>
      <c r="R22" s="30">
        <f>VLOOKUP(R21,'基本ローテ'!$R$14:$S$19,2,1)</f>
        <v>0</v>
      </c>
      <c r="S22"/>
      <c r="U22"/>
      <c r="V22" s="28">
        <f>VLOOKUP(V21,'基本ローテ'!$R$14:$S$19,2,1)</f>
        <v>0</v>
      </c>
      <c r="W22" s="29">
        <f>VLOOKUP(W21,'基本ローテ'!$R$14:$S$19,2,1)</f>
        <v>0</v>
      </c>
      <c r="X22" s="30">
        <f>VLOOKUP(X21,'基本ローテ'!$R$14:$S$19,2,1)</f>
        <v>0</v>
      </c>
      <c r="AB22" s="28">
        <f>VLOOKUP(AB21,'基本ローテ'!$R$14:$S$19,2,1)</f>
        <v>0</v>
      </c>
      <c r="AC22" s="29">
        <f>VLOOKUP(AC21,'基本ローテ'!$R$14:$S$19,2,1)</f>
        <v>0</v>
      </c>
      <c r="AD22" s="30">
        <f>VLOOKUP(AD21,'基本ローテ'!$R$14:$S$19,2,1)</f>
        <v>0</v>
      </c>
      <c r="AE22"/>
      <c r="AF22"/>
      <c r="AG22"/>
      <c r="AH22" s="28">
        <f>VLOOKUP(AH21,'基本ローテ'!$R$14:$S$19,2,1)</f>
        <v>0</v>
      </c>
      <c r="AI22" s="29">
        <f>VLOOKUP(AI21,'基本ローテ'!$R$14:$S$19,2,1)</f>
        <v>0</v>
      </c>
      <c r="AJ22" s="30">
        <f>VLOOKUP(AJ21,'基本ローテ'!$R$14:$S$19,2,1)</f>
        <v>0</v>
      </c>
      <c r="AK22"/>
    </row>
    <row r="23" spans="3:37" ht="51.75" customHeight="1" hidden="1">
      <c r="C23"/>
      <c r="D23" s="4">
        <v>2</v>
      </c>
      <c r="E23" s="2">
        <v>3</v>
      </c>
      <c r="F23" s="5">
        <v>4</v>
      </c>
      <c r="G23"/>
      <c r="H23"/>
      <c r="I23"/>
      <c r="J23" s="4">
        <v>3</v>
      </c>
      <c r="K23" s="2">
        <v>4</v>
      </c>
      <c r="L23" s="5">
        <v>5</v>
      </c>
      <c r="M23"/>
      <c r="N23" s="9"/>
      <c r="O23"/>
      <c r="P23" s="4">
        <v>4</v>
      </c>
      <c r="Q23" s="2">
        <v>5</v>
      </c>
      <c r="R23" s="5">
        <v>6</v>
      </c>
      <c r="S23"/>
      <c r="U23"/>
      <c r="V23" s="4">
        <v>5</v>
      </c>
      <c r="W23" s="2">
        <v>6</v>
      </c>
      <c r="X23" s="5">
        <v>1</v>
      </c>
      <c r="Y23"/>
      <c r="Z23"/>
      <c r="AA23"/>
      <c r="AB23" s="4">
        <v>6</v>
      </c>
      <c r="AC23" s="2">
        <v>1</v>
      </c>
      <c r="AD23" s="5">
        <v>2</v>
      </c>
      <c r="AE23"/>
      <c r="AF23"/>
      <c r="AG23"/>
      <c r="AH23" s="4">
        <v>1</v>
      </c>
      <c r="AI23" s="2">
        <v>2</v>
      </c>
      <c r="AJ23" s="5">
        <v>3</v>
      </c>
      <c r="AK23"/>
    </row>
    <row r="24" spans="1:37" ht="67.5" customHeight="1" thickBot="1">
      <c r="A24" s="43" t="s">
        <v>16</v>
      </c>
      <c r="C24" s="10"/>
      <c r="D24" s="24">
        <f>VLOOKUP(D23,'基本ローテ'!$R$14:$S$19,2,1)</f>
        <v>0</v>
      </c>
      <c r="E24" s="10">
        <f>VLOOKUP(E23,'基本ローテ'!$R$14:$S$19,2,1)</f>
        <v>0</v>
      </c>
      <c r="F24" s="25">
        <f>VLOOKUP(F23,'基本ローテ'!$R$14:$S$19,2,1)</f>
        <v>0</v>
      </c>
      <c r="G24" s="3"/>
      <c r="H24" s="9"/>
      <c r="I24" s="3"/>
      <c r="J24" s="24">
        <f>VLOOKUP(J23,'基本ローテ'!$R$14:$S$19,2,1)</f>
        <v>0</v>
      </c>
      <c r="K24" s="10">
        <f>VLOOKUP(K23,'基本ローテ'!$R$14:$S$19,2,1)</f>
        <v>0</v>
      </c>
      <c r="L24" s="25">
        <f>VLOOKUP(L23,'基本ローテ'!$R$14:$S$19,2,1)</f>
        <v>0</v>
      </c>
      <c r="M24" s="3"/>
      <c r="N24" s="9"/>
      <c r="O24" s="3"/>
      <c r="P24" s="24">
        <f>VLOOKUP(P23,'基本ローテ'!$R$14:$S$19,2,1)</f>
        <v>0</v>
      </c>
      <c r="Q24" s="10">
        <f>VLOOKUP(Q23,'基本ローテ'!$R$14:$S$19,2,1)</f>
        <v>0</v>
      </c>
      <c r="R24" s="25">
        <f>VLOOKUP(R23,'基本ローテ'!$R$14:$S$19,2,1)</f>
        <v>0</v>
      </c>
      <c r="S24" s="10"/>
      <c r="T24" s="2"/>
      <c r="U24" s="3"/>
      <c r="V24" s="24">
        <f>VLOOKUP(V23,'基本ローテ'!$R$14:$S$19,2,1)</f>
        <v>0</v>
      </c>
      <c r="W24" s="10">
        <f>VLOOKUP(W23,'基本ローテ'!$R$14:$S$19,2,1)</f>
        <v>0</v>
      </c>
      <c r="X24" s="25">
        <f>VLOOKUP(X23,'基本ローテ'!$R$14:$S$19,2,1)</f>
        <v>0</v>
      </c>
      <c r="Y24" s="3"/>
      <c r="Z24" s="9"/>
      <c r="AA24" s="3"/>
      <c r="AB24" s="24">
        <f>VLOOKUP(AB23,'基本ローテ'!$R$14:$S$19,2,1)</f>
        <v>0</v>
      </c>
      <c r="AC24" s="10">
        <f>VLOOKUP(AC23,'基本ローテ'!$R$14:$S$19,2,1)</f>
        <v>0</v>
      </c>
      <c r="AD24" s="25">
        <f>VLOOKUP(AD23,'基本ローテ'!$R$14:$S$19,2,1)</f>
        <v>0</v>
      </c>
      <c r="AE24" s="3"/>
      <c r="AF24" s="9"/>
      <c r="AG24" s="3"/>
      <c r="AH24" s="24">
        <f>VLOOKUP(AH23,'基本ローテ'!$R$14:$S$19,2,1)</f>
        <v>0</v>
      </c>
      <c r="AI24" s="10">
        <f>VLOOKUP(AI23,'基本ローテ'!$R$14:$S$19,2,1)</f>
        <v>0</v>
      </c>
      <c r="AJ24" s="25">
        <f>VLOOKUP(AJ23,'基本ローテ'!$R$14:$S$19,2,1)</f>
        <v>0</v>
      </c>
      <c r="AK24" s="3"/>
    </row>
    <row r="25" spans="1:37" s="32" customFormat="1" ht="29.25" customHeight="1" thickBot="1">
      <c r="A25" s="44"/>
      <c r="C25" s="31"/>
      <c r="D25" s="35"/>
      <c r="E25" s="36" t="s">
        <v>2</v>
      </c>
      <c r="F25" s="35"/>
      <c r="G25" s="36"/>
      <c r="H25" s="37"/>
      <c r="I25" s="35"/>
      <c r="J25" s="35"/>
      <c r="K25" s="36" t="s">
        <v>3</v>
      </c>
      <c r="L25" s="35"/>
      <c r="M25" s="35"/>
      <c r="N25" s="38"/>
      <c r="O25" s="35"/>
      <c r="P25" s="35"/>
      <c r="Q25" s="36" t="s">
        <v>4</v>
      </c>
      <c r="R25" s="35"/>
      <c r="S25" s="35"/>
      <c r="T25" s="39"/>
      <c r="U25" s="35"/>
      <c r="V25" s="35"/>
      <c r="W25" s="36" t="s">
        <v>7</v>
      </c>
      <c r="X25" s="35"/>
      <c r="Y25" s="35"/>
      <c r="Z25" s="37"/>
      <c r="AA25" s="35"/>
      <c r="AB25" s="35"/>
      <c r="AC25" s="36" t="s">
        <v>6</v>
      </c>
      <c r="AD25" s="35"/>
      <c r="AE25" s="35"/>
      <c r="AF25" s="37"/>
      <c r="AG25" s="35"/>
      <c r="AH25" s="35"/>
      <c r="AI25" s="36" t="s">
        <v>5</v>
      </c>
      <c r="AJ25" s="35"/>
      <c r="AK25" s="35"/>
    </row>
    <row r="26" spans="1:37" ht="51.75" customHeight="1" hidden="1">
      <c r="A26" s="44"/>
      <c r="C26"/>
      <c r="D26" s="4">
        <v>5</v>
      </c>
      <c r="E26" s="2">
        <v>4</v>
      </c>
      <c r="F26" s="5">
        <v>3</v>
      </c>
      <c r="G26"/>
      <c r="H26"/>
      <c r="I26"/>
      <c r="J26" s="4">
        <v>6</v>
      </c>
      <c r="K26" s="2">
        <v>5</v>
      </c>
      <c r="L26" s="5">
        <v>4</v>
      </c>
      <c r="M26"/>
      <c r="N26" s="9"/>
      <c r="O26"/>
      <c r="P26" s="4">
        <v>1</v>
      </c>
      <c r="Q26" s="2">
        <v>6</v>
      </c>
      <c r="R26" s="5">
        <v>5</v>
      </c>
      <c r="S26"/>
      <c r="U26" s="9"/>
      <c r="V26" s="4">
        <v>2</v>
      </c>
      <c r="W26" s="2">
        <v>1</v>
      </c>
      <c r="X26" s="5">
        <v>6</v>
      </c>
      <c r="AB26" s="4">
        <v>3</v>
      </c>
      <c r="AC26" s="2">
        <v>2</v>
      </c>
      <c r="AD26" s="5">
        <v>1</v>
      </c>
      <c r="AE26" s="9"/>
      <c r="AF26"/>
      <c r="AG26" s="9"/>
      <c r="AH26" s="4">
        <v>4</v>
      </c>
      <c r="AI26" s="2">
        <v>3</v>
      </c>
      <c r="AJ26" s="5">
        <v>2</v>
      </c>
      <c r="AK26" s="9"/>
    </row>
    <row r="27" spans="1:37" ht="67.5" customHeight="1" thickBot="1">
      <c r="A27" s="45"/>
      <c r="C27"/>
      <c r="D27" s="4">
        <f>VLOOKUP(D26,'基本ローテ'!$F$14:$G$19,2,1)</f>
        <v>0</v>
      </c>
      <c r="E27" s="2">
        <f>VLOOKUP(E26,'基本ローテ'!$F$14:$G$19,2,1)</f>
        <v>0</v>
      </c>
      <c r="F27" s="5">
        <f>VLOOKUP(F26,'基本ローテ'!$F$14:$G$19,2,1)</f>
        <v>0</v>
      </c>
      <c r="G27"/>
      <c r="H27"/>
      <c r="I27"/>
      <c r="J27" s="4">
        <f>VLOOKUP(J26,'基本ローテ'!$F$14:$G$19,2,1)</f>
        <v>0</v>
      </c>
      <c r="K27" s="2">
        <f>VLOOKUP(K26,'基本ローテ'!$F$14:$G$19,2,1)</f>
        <v>0</v>
      </c>
      <c r="L27" s="5">
        <f>VLOOKUP(L26,'基本ローテ'!$F$14:$G$19,2,1)</f>
        <v>0</v>
      </c>
      <c r="M27"/>
      <c r="N27" s="9"/>
      <c r="O27"/>
      <c r="P27" s="4">
        <f>VLOOKUP(P26,'基本ローテ'!$F$14:$G$19,2,1)</f>
        <v>0</v>
      </c>
      <c r="Q27" s="2">
        <f>VLOOKUP(Q26,'基本ローテ'!$F$14:$G$19,2,1)</f>
        <v>0</v>
      </c>
      <c r="R27" s="5">
        <f>VLOOKUP(R26,'基本ローテ'!$F$14:$G$19,2,1)</f>
        <v>0</v>
      </c>
      <c r="S27"/>
      <c r="U27"/>
      <c r="V27" s="4">
        <f>VLOOKUP(V26,'基本ローテ'!$F$14:$G$19,2,1)</f>
        <v>0</v>
      </c>
      <c r="W27" s="2">
        <f>VLOOKUP(W26,'基本ローテ'!$F$14:$G$19,2,1)</f>
        <v>0</v>
      </c>
      <c r="X27" s="5">
        <f>VLOOKUP(X26,'基本ローテ'!$F$14:$G$19,2,1)</f>
        <v>0</v>
      </c>
      <c r="AB27" s="4">
        <f>VLOOKUP(AB26,'基本ローテ'!$F$14:$G$19,2,1)</f>
        <v>0</v>
      </c>
      <c r="AC27" s="2">
        <f>VLOOKUP(AC26,'基本ローテ'!$F$14:$G$19,2,1)</f>
        <v>0</v>
      </c>
      <c r="AD27" s="5">
        <f>VLOOKUP(AD26,'基本ローテ'!$F$14:$G$19,2,1)</f>
        <v>0</v>
      </c>
      <c r="AE27"/>
      <c r="AF27"/>
      <c r="AG27"/>
      <c r="AH27" s="4">
        <f>VLOOKUP(AH26,'基本ローテ'!$F$14:$G$19,2,1)</f>
        <v>0</v>
      </c>
      <c r="AI27" s="2">
        <f>VLOOKUP(AI26,'基本ローテ'!$F$14:$G$19,2,1)</f>
        <v>0</v>
      </c>
      <c r="AJ27" s="5">
        <f>VLOOKUP(AJ26,'基本ローテ'!$F$14:$G$19,2,1)</f>
        <v>0</v>
      </c>
      <c r="AK27"/>
    </row>
    <row r="28" spans="3:37" ht="51.75" customHeight="1" hidden="1" thickBot="1">
      <c r="C28"/>
      <c r="D28" s="4">
        <v>6</v>
      </c>
      <c r="E28" s="2">
        <v>1</v>
      </c>
      <c r="F28" s="5">
        <v>2</v>
      </c>
      <c r="G28"/>
      <c r="H28"/>
      <c r="I28"/>
      <c r="J28" s="4">
        <v>1</v>
      </c>
      <c r="K28" s="2">
        <v>2</v>
      </c>
      <c r="L28" s="5">
        <v>3</v>
      </c>
      <c r="M28"/>
      <c r="N28" s="9"/>
      <c r="O28"/>
      <c r="P28" s="4">
        <v>2</v>
      </c>
      <c r="Q28" s="2">
        <v>3</v>
      </c>
      <c r="R28" s="5">
        <v>4</v>
      </c>
      <c r="S28"/>
      <c r="U28"/>
      <c r="V28" s="4">
        <v>3</v>
      </c>
      <c r="W28" s="2">
        <v>4</v>
      </c>
      <c r="X28" s="5">
        <v>5</v>
      </c>
      <c r="Y28"/>
      <c r="Z28"/>
      <c r="AA28"/>
      <c r="AB28" s="4">
        <v>4</v>
      </c>
      <c r="AC28" s="2">
        <v>5</v>
      </c>
      <c r="AD28" s="5">
        <v>6</v>
      </c>
      <c r="AE28"/>
      <c r="AF28"/>
      <c r="AG28"/>
      <c r="AH28" s="4">
        <v>5</v>
      </c>
      <c r="AI28" s="2">
        <v>6</v>
      </c>
      <c r="AJ28" s="5">
        <v>1</v>
      </c>
      <c r="AK28"/>
    </row>
    <row r="29" spans="1:37" ht="67.5" customHeight="1" thickBot="1">
      <c r="A29" s="34" t="s">
        <v>14</v>
      </c>
      <c r="D29" s="6">
        <f>VLOOKUP(D28,'基本ローテ'!$F$14:$G$19,2,1)</f>
        <v>0</v>
      </c>
      <c r="E29" s="7">
        <f>VLOOKUP(E28,'基本ローテ'!$F$14:$G$19,2,1)</f>
        <v>0</v>
      </c>
      <c r="F29" s="8">
        <f>VLOOKUP(F28,'基本ローテ'!$F$14:$G$19,2,1)</f>
        <v>0</v>
      </c>
      <c r="G29"/>
      <c r="H29"/>
      <c r="I29"/>
      <c r="J29" s="6">
        <f>VLOOKUP(J28,'基本ローテ'!$F$14:$G$19,2,1)</f>
        <v>0</v>
      </c>
      <c r="K29" s="7">
        <f>VLOOKUP(K28,'基本ローテ'!$F$14:$G$19,2,1)</f>
        <v>0</v>
      </c>
      <c r="L29" s="8">
        <f>VLOOKUP(L28,'基本ローテ'!$F$14:$G$19,2,1)</f>
        <v>0</v>
      </c>
      <c r="M29"/>
      <c r="N29" s="9"/>
      <c r="O29"/>
      <c r="P29" s="6">
        <f>VLOOKUP(P28,'基本ローテ'!$F$14:$G$19,2,1)</f>
        <v>0</v>
      </c>
      <c r="Q29" s="7">
        <f>VLOOKUP(Q28,'基本ローテ'!$F$14:$G$19,2,1)</f>
        <v>0</v>
      </c>
      <c r="R29" s="8">
        <f>VLOOKUP(R28,'基本ローテ'!$F$14:$G$19,2,1)</f>
        <v>0</v>
      </c>
      <c r="U29"/>
      <c r="V29" s="6">
        <f>VLOOKUP(V28,'基本ローテ'!$F$14:$G$19,2,1)</f>
        <v>0</v>
      </c>
      <c r="W29" s="7">
        <f>VLOOKUP(W28,'基本ローテ'!$F$14:$G$19,2,1)</f>
        <v>0</v>
      </c>
      <c r="X29" s="8">
        <f>VLOOKUP(X28,'基本ローテ'!$F$14:$G$19,2,1)</f>
        <v>0</v>
      </c>
      <c r="Y29"/>
      <c r="Z29"/>
      <c r="AA29"/>
      <c r="AB29" s="6">
        <f>VLOOKUP(AB28,'基本ローテ'!$F$14:$G$19,2,1)</f>
        <v>0</v>
      </c>
      <c r="AC29" s="7">
        <f>VLOOKUP(AC28,'基本ローテ'!$F$14:$G$19,2,1)</f>
        <v>0</v>
      </c>
      <c r="AD29" s="8">
        <f>VLOOKUP(AD28,'基本ローテ'!$F$14:$G$19,2,1)</f>
        <v>0</v>
      </c>
      <c r="AE29"/>
      <c r="AF29"/>
      <c r="AG29"/>
      <c r="AH29" s="6">
        <f>VLOOKUP(AH28,'基本ローテ'!$F$14:$G$19,2,1)</f>
        <v>0</v>
      </c>
      <c r="AI29" s="7">
        <f>VLOOKUP(AI28,'基本ローテ'!$F$14:$G$19,2,1)</f>
        <v>0</v>
      </c>
      <c r="AJ29" s="8">
        <f>VLOOKUP(AJ28,'基本ローテ'!$F$14:$G$19,2,1)</f>
        <v>0</v>
      </c>
      <c r="AK29"/>
    </row>
    <row r="30" spans="3:38" ht="20.25" customHeight="1" thickBot="1">
      <c r="C30" s="9"/>
      <c r="D30" s="9"/>
      <c r="E30" s="27"/>
      <c r="F30" s="9"/>
      <c r="G30" s="9"/>
      <c r="H30" s="9"/>
      <c r="I30" s="9"/>
      <c r="J30" s="9"/>
      <c r="K30" s="27"/>
      <c r="L30" s="9"/>
      <c r="M30" s="9"/>
      <c r="N30" s="9"/>
      <c r="O30" s="9"/>
      <c r="P30" s="9"/>
      <c r="Q30" s="27"/>
      <c r="R30" s="9"/>
      <c r="S30" s="9"/>
      <c r="T30" s="2"/>
      <c r="U30" s="9"/>
      <c r="V30" s="9"/>
      <c r="W30" s="27"/>
      <c r="X30" s="9"/>
      <c r="Y30" s="9"/>
      <c r="Z30" s="9"/>
      <c r="AA30" s="9"/>
      <c r="AB30" s="9"/>
      <c r="AC30" s="27"/>
      <c r="AD30" s="9"/>
      <c r="AE30" s="9"/>
      <c r="AF30" s="9"/>
      <c r="AG30" s="9"/>
      <c r="AH30" s="9"/>
      <c r="AI30" s="27"/>
      <c r="AJ30" s="9"/>
      <c r="AK30" s="9"/>
      <c r="AL30" s="2"/>
    </row>
    <row r="31" spans="3:37" ht="51.75" customHeight="1" hidden="1" thickBot="1">
      <c r="C31"/>
      <c r="D31" s="4">
        <v>1</v>
      </c>
      <c r="E31" s="2">
        <v>6</v>
      </c>
      <c r="F31" s="5">
        <v>5</v>
      </c>
      <c r="G31"/>
      <c r="H31"/>
      <c r="I31"/>
      <c r="J31" s="4">
        <v>2</v>
      </c>
      <c r="K31" s="2">
        <v>1</v>
      </c>
      <c r="L31" s="5">
        <v>6</v>
      </c>
      <c r="M31"/>
      <c r="N31" s="9"/>
      <c r="O31"/>
      <c r="P31" s="4">
        <v>3</v>
      </c>
      <c r="Q31" s="2">
        <v>2</v>
      </c>
      <c r="R31" s="5">
        <v>1</v>
      </c>
      <c r="S31"/>
      <c r="U31" s="9"/>
      <c r="V31" s="4">
        <v>4</v>
      </c>
      <c r="W31" s="2">
        <v>3</v>
      </c>
      <c r="X31" s="5">
        <v>2</v>
      </c>
      <c r="AB31" s="4">
        <v>5</v>
      </c>
      <c r="AC31" s="2">
        <v>4</v>
      </c>
      <c r="AD31" s="5">
        <v>3</v>
      </c>
      <c r="AE31" s="9"/>
      <c r="AF31"/>
      <c r="AG31" s="9"/>
      <c r="AH31" s="4">
        <v>6</v>
      </c>
      <c r="AI31" s="2">
        <v>5</v>
      </c>
      <c r="AJ31" s="5">
        <v>4</v>
      </c>
      <c r="AK31" s="9"/>
    </row>
    <row r="32" spans="1:37" ht="67.5" customHeight="1" thickBot="1">
      <c r="A32" s="34" t="s">
        <v>14</v>
      </c>
      <c r="C32"/>
      <c r="D32" s="28">
        <f>VLOOKUP(D31,'基本ローテ'!$R$14:$S$19,2,1)</f>
        <v>0</v>
      </c>
      <c r="E32" s="29">
        <f>VLOOKUP(E31,'基本ローテ'!$R$14:$S$19,2,1)</f>
        <v>0</v>
      </c>
      <c r="F32" s="30">
        <f>VLOOKUP(F31,'基本ローテ'!$R$14:$S$19,2,1)</f>
        <v>0</v>
      </c>
      <c r="G32"/>
      <c r="H32"/>
      <c r="I32"/>
      <c r="J32" s="28">
        <f>VLOOKUP(J31,'基本ローテ'!$R$14:$S$19,2,1)</f>
        <v>0</v>
      </c>
      <c r="K32" s="29">
        <f>VLOOKUP(K31,'基本ローテ'!$R$14:$S$19,2,1)</f>
        <v>0</v>
      </c>
      <c r="L32" s="30">
        <f>VLOOKUP(L31,'基本ローテ'!$R$14:$S$19,2,1)</f>
        <v>0</v>
      </c>
      <c r="M32"/>
      <c r="N32" s="9"/>
      <c r="O32"/>
      <c r="P32" s="28">
        <f>VLOOKUP(P31,'基本ローテ'!$R$14:$S$19,2,1)</f>
        <v>0</v>
      </c>
      <c r="Q32" s="29">
        <f>VLOOKUP(Q31,'基本ローテ'!$R$14:$S$19,2,1)</f>
        <v>0</v>
      </c>
      <c r="R32" s="30">
        <f>VLOOKUP(R31,'基本ローテ'!$R$14:$S$19,2,1)</f>
        <v>0</v>
      </c>
      <c r="S32"/>
      <c r="U32"/>
      <c r="V32" s="28">
        <f>VLOOKUP(V31,'基本ローテ'!$R$14:$S$19,2,1)</f>
        <v>0</v>
      </c>
      <c r="W32" s="29">
        <f>VLOOKUP(W31,'基本ローテ'!$R$14:$S$19,2,1)</f>
        <v>0</v>
      </c>
      <c r="X32" s="30">
        <f>VLOOKUP(X31,'基本ローテ'!$R$14:$S$19,2,1)</f>
        <v>0</v>
      </c>
      <c r="AB32" s="28">
        <f>VLOOKUP(AB31,'基本ローテ'!$R$14:$S$19,2,1)</f>
        <v>0</v>
      </c>
      <c r="AC32" s="29">
        <f>VLOOKUP(AC31,'基本ローテ'!$R$14:$S$19,2,1)</f>
        <v>0</v>
      </c>
      <c r="AD32" s="30">
        <f>VLOOKUP(AD31,'基本ローテ'!$R$14:$S$19,2,1)</f>
        <v>0</v>
      </c>
      <c r="AE32"/>
      <c r="AF32"/>
      <c r="AG32"/>
      <c r="AH32" s="28">
        <f>VLOOKUP(AH31,'基本ローテ'!$R$14:$S$19,2,1)</f>
        <v>0</v>
      </c>
      <c r="AI32" s="29">
        <f>VLOOKUP(AI31,'基本ローテ'!$R$14:$S$19,2,1)</f>
        <v>0</v>
      </c>
      <c r="AJ32" s="30">
        <f>VLOOKUP(AJ31,'基本ローテ'!$R$14:$S$19,2,1)</f>
        <v>0</v>
      </c>
      <c r="AK32"/>
    </row>
    <row r="33" spans="3:37" ht="51.75" customHeight="1" hidden="1">
      <c r="C33"/>
      <c r="D33" s="4">
        <v>2</v>
      </c>
      <c r="E33" s="2">
        <v>3</v>
      </c>
      <c r="F33" s="5">
        <v>4</v>
      </c>
      <c r="G33"/>
      <c r="H33"/>
      <c r="I33"/>
      <c r="J33" s="4">
        <v>3</v>
      </c>
      <c r="K33" s="2">
        <v>4</v>
      </c>
      <c r="L33" s="5">
        <v>5</v>
      </c>
      <c r="M33"/>
      <c r="N33" s="9"/>
      <c r="O33"/>
      <c r="P33" s="4">
        <v>4</v>
      </c>
      <c r="Q33" s="2">
        <v>5</v>
      </c>
      <c r="R33" s="5">
        <v>6</v>
      </c>
      <c r="S33"/>
      <c r="U33"/>
      <c r="V33" s="4">
        <v>5</v>
      </c>
      <c r="W33" s="2">
        <v>6</v>
      </c>
      <c r="X33" s="5">
        <v>1</v>
      </c>
      <c r="Y33"/>
      <c r="Z33"/>
      <c r="AA33"/>
      <c r="AB33" s="4">
        <v>6</v>
      </c>
      <c r="AC33" s="2">
        <v>1</v>
      </c>
      <c r="AD33" s="5">
        <v>2</v>
      </c>
      <c r="AE33"/>
      <c r="AF33"/>
      <c r="AG33"/>
      <c r="AH33" s="4">
        <v>1</v>
      </c>
      <c r="AI33" s="2">
        <v>2</v>
      </c>
      <c r="AJ33" s="5">
        <v>3</v>
      </c>
      <c r="AK33"/>
    </row>
    <row r="34" spans="1:37" ht="67.5" customHeight="1" thickBot="1">
      <c r="A34" s="43" t="s">
        <v>17</v>
      </c>
      <c r="C34" s="10"/>
      <c r="D34" s="24">
        <f>VLOOKUP(D33,'基本ローテ'!$R$14:$S$19,2,1)</f>
        <v>0</v>
      </c>
      <c r="E34" s="10">
        <f>VLOOKUP(E33,'基本ローテ'!$R$14:$S$19,2,1)</f>
        <v>0</v>
      </c>
      <c r="F34" s="25">
        <f>VLOOKUP(F33,'基本ローテ'!$R$14:$S$19,2,1)</f>
        <v>0</v>
      </c>
      <c r="G34" s="3"/>
      <c r="H34" s="9"/>
      <c r="I34" s="3"/>
      <c r="J34" s="24">
        <f>VLOOKUP(J33,'基本ローテ'!$R$14:$S$19,2,1)</f>
        <v>0</v>
      </c>
      <c r="K34" s="10">
        <f>VLOOKUP(K33,'基本ローテ'!$R$14:$S$19,2,1)</f>
        <v>0</v>
      </c>
      <c r="L34" s="25">
        <f>VLOOKUP(L33,'基本ローテ'!$R$14:$S$19,2,1)</f>
        <v>0</v>
      </c>
      <c r="M34" s="3"/>
      <c r="N34" s="9"/>
      <c r="O34" s="3"/>
      <c r="P34" s="24">
        <f>VLOOKUP(P33,'基本ローテ'!$R$14:$S$19,2,1)</f>
        <v>0</v>
      </c>
      <c r="Q34" s="10">
        <f>VLOOKUP(Q33,'基本ローテ'!$R$14:$S$19,2,1)</f>
        <v>0</v>
      </c>
      <c r="R34" s="25">
        <f>VLOOKUP(R33,'基本ローテ'!$R$14:$S$19,2,1)</f>
        <v>0</v>
      </c>
      <c r="S34" s="10"/>
      <c r="T34" s="2"/>
      <c r="U34" s="3"/>
      <c r="V34" s="24">
        <f>VLOOKUP(V33,'基本ローテ'!$R$14:$S$19,2,1)</f>
        <v>0</v>
      </c>
      <c r="W34" s="10">
        <f>VLOOKUP(W33,'基本ローテ'!$R$14:$S$19,2,1)</f>
        <v>0</v>
      </c>
      <c r="X34" s="25">
        <f>VLOOKUP(X33,'基本ローテ'!$R$14:$S$19,2,1)</f>
        <v>0</v>
      </c>
      <c r="Y34" s="3"/>
      <c r="Z34" s="9"/>
      <c r="AA34" s="3"/>
      <c r="AB34" s="24">
        <f>VLOOKUP(AB33,'基本ローテ'!$R$14:$S$19,2,1)</f>
        <v>0</v>
      </c>
      <c r="AC34" s="10">
        <f>VLOOKUP(AC33,'基本ローテ'!$R$14:$S$19,2,1)</f>
        <v>0</v>
      </c>
      <c r="AD34" s="25">
        <f>VLOOKUP(AD33,'基本ローテ'!$R$14:$S$19,2,1)</f>
        <v>0</v>
      </c>
      <c r="AE34" s="3"/>
      <c r="AF34" s="9"/>
      <c r="AG34" s="3"/>
      <c r="AH34" s="24">
        <f>VLOOKUP(AH33,'基本ローテ'!$R$14:$S$19,2,1)</f>
        <v>0</v>
      </c>
      <c r="AI34" s="10">
        <f>VLOOKUP(AI33,'基本ローテ'!$R$14:$S$19,2,1)</f>
        <v>0</v>
      </c>
      <c r="AJ34" s="25">
        <f>VLOOKUP(AJ33,'基本ローテ'!$R$14:$S$19,2,1)</f>
        <v>0</v>
      </c>
      <c r="AK34" s="3"/>
    </row>
    <row r="35" spans="1:37" s="32" customFormat="1" ht="29.25" customHeight="1" thickBot="1">
      <c r="A35" s="44"/>
      <c r="C35" s="31"/>
      <c r="D35" s="35"/>
      <c r="E35" s="36" t="s">
        <v>2</v>
      </c>
      <c r="F35" s="35"/>
      <c r="G35" s="36"/>
      <c r="H35" s="37"/>
      <c r="I35" s="35"/>
      <c r="J35" s="35"/>
      <c r="K35" s="36" t="s">
        <v>3</v>
      </c>
      <c r="L35" s="35"/>
      <c r="M35" s="35"/>
      <c r="N35" s="38"/>
      <c r="O35" s="35"/>
      <c r="P35" s="35"/>
      <c r="Q35" s="36" t="s">
        <v>4</v>
      </c>
      <c r="R35" s="35"/>
      <c r="S35" s="35"/>
      <c r="T35" s="39"/>
      <c r="U35" s="35"/>
      <c r="V35" s="35"/>
      <c r="W35" s="36" t="s">
        <v>7</v>
      </c>
      <c r="X35" s="35"/>
      <c r="Y35" s="35"/>
      <c r="Z35" s="37"/>
      <c r="AA35" s="35"/>
      <c r="AB35" s="35"/>
      <c r="AC35" s="36" t="s">
        <v>6</v>
      </c>
      <c r="AD35" s="35"/>
      <c r="AE35" s="35"/>
      <c r="AF35" s="37"/>
      <c r="AG35" s="35"/>
      <c r="AH35" s="35"/>
      <c r="AI35" s="36" t="s">
        <v>5</v>
      </c>
      <c r="AJ35" s="35"/>
      <c r="AK35" s="35"/>
    </row>
    <row r="36" spans="1:37" ht="51.75" customHeight="1" hidden="1">
      <c r="A36" s="44"/>
      <c r="C36"/>
      <c r="D36" s="4">
        <v>3</v>
      </c>
      <c r="E36" s="2">
        <v>2</v>
      </c>
      <c r="F36" s="5">
        <v>1</v>
      </c>
      <c r="G36"/>
      <c r="H36"/>
      <c r="I36"/>
      <c r="J36" s="4">
        <v>4</v>
      </c>
      <c r="K36" s="2">
        <v>3</v>
      </c>
      <c r="L36" s="5">
        <v>2</v>
      </c>
      <c r="M36"/>
      <c r="N36" s="9"/>
      <c r="O36"/>
      <c r="P36" s="4">
        <v>5</v>
      </c>
      <c r="Q36" s="2">
        <v>4</v>
      </c>
      <c r="R36" s="5">
        <v>3</v>
      </c>
      <c r="S36"/>
      <c r="U36" s="9"/>
      <c r="V36" s="4">
        <v>6</v>
      </c>
      <c r="W36" s="2">
        <v>5</v>
      </c>
      <c r="X36" s="5">
        <v>4</v>
      </c>
      <c r="AB36" s="4">
        <v>1</v>
      </c>
      <c r="AC36" s="2">
        <v>6</v>
      </c>
      <c r="AD36" s="5">
        <v>5</v>
      </c>
      <c r="AE36" s="9"/>
      <c r="AF36"/>
      <c r="AG36" s="9"/>
      <c r="AH36" s="4">
        <v>2</v>
      </c>
      <c r="AI36" s="2">
        <v>1</v>
      </c>
      <c r="AJ36" s="5">
        <v>6</v>
      </c>
      <c r="AK36" s="9"/>
    </row>
    <row r="37" spans="1:37" ht="67.5" customHeight="1" thickBot="1">
      <c r="A37" s="45"/>
      <c r="C37"/>
      <c r="D37" s="4">
        <f>VLOOKUP(D36,'基本ローテ'!$F$14:$G$19,2,1)</f>
        <v>0</v>
      </c>
      <c r="E37" s="2">
        <f>VLOOKUP(E36,'基本ローテ'!$F$14:$G$19,2,1)</f>
        <v>0</v>
      </c>
      <c r="F37" s="5">
        <f>VLOOKUP(F36,'基本ローテ'!$F$14:$G$19,2,1)</f>
        <v>0</v>
      </c>
      <c r="G37"/>
      <c r="H37"/>
      <c r="I37"/>
      <c r="J37" s="4">
        <f>VLOOKUP(J36,'基本ローテ'!$F$14:$G$19,2,1)</f>
        <v>0</v>
      </c>
      <c r="K37" s="2">
        <f>VLOOKUP(K36,'基本ローテ'!$F$14:$G$19,2,1)</f>
        <v>0</v>
      </c>
      <c r="L37" s="5">
        <f>VLOOKUP(L36,'基本ローテ'!$F$14:$G$19,2,1)</f>
        <v>0</v>
      </c>
      <c r="M37"/>
      <c r="N37" s="9"/>
      <c r="O37"/>
      <c r="P37" s="4">
        <f>VLOOKUP(P36,'基本ローテ'!$F$14:$G$19,2,1)</f>
        <v>0</v>
      </c>
      <c r="Q37" s="2">
        <f>VLOOKUP(Q36,'基本ローテ'!$F$14:$G$19,2,1)</f>
        <v>0</v>
      </c>
      <c r="R37" s="5">
        <f>VLOOKUP(R36,'基本ローテ'!$F$14:$G$19,2,1)</f>
        <v>0</v>
      </c>
      <c r="S37"/>
      <c r="U37"/>
      <c r="V37" s="4">
        <f>VLOOKUP(V36,'基本ローテ'!$F$14:$G$19,2,1)</f>
        <v>0</v>
      </c>
      <c r="W37" s="2">
        <f>VLOOKUP(W36,'基本ローテ'!$F$14:$G$19,2,1)</f>
        <v>0</v>
      </c>
      <c r="X37" s="5">
        <f>VLOOKUP(X36,'基本ローテ'!$F$14:$G$19,2,1)</f>
        <v>0</v>
      </c>
      <c r="AB37" s="4">
        <f>VLOOKUP(AB36,'基本ローテ'!$F$14:$G$19,2,1)</f>
        <v>0</v>
      </c>
      <c r="AC37" s="2">
        <f>VLOOKUP(AC36,'基本ローテ'!$F$14:$G$19,2,1)</f>
        <v>0</v>
      </c>
      <c r="AD37" s="5">
        <f>VLOOKUP(AD36,'基本ローテ'!$F$14:$G$19,2,1)</f>
        <v>0</v>
      </c>
      <c r="AE37"/>
      <c r="AF37"/>
      <c r="AG37"/>
      <c r="AH37" s="4">
        <f>VLOOKUP(AH36,'基本ローテ'!$F$14:$G$19,2,1)</f>
        <v>0</v>
      </c>
      <c r="AI37" s="2">
        <f>VLOOKUP(AI36,'基本ローテ'!$F$14:$G$19,2,1)</f>
        <v>0</v>
      </c>
      <c r="AJ37" s="5">
        <f>VLOOKUP(AJ36,'基本ローテ'!$F$14:$G$19,2,1)</f>
        <v>0</v>
      </c>
      <c r="AK37"/>
    </row>
    <row r="38" spans="3:37" ht="51.75" customHeight="1" hidden="1" thickBot="1">
      <c r="C38"/>
      <c r="D38" s="4">
        <v>4</v>
      </c>
      <c r="E38" s="2">
        <v>5</v>
      </c>
      <c r="F38" s="5">
        <v>6</v>
      </c>
      <c r="G38"/>
      <c r="H38"/>
      <c r="I38"/>
      <c r="J38" s="4">
        <v>5</v>
      </c>
      <c r="K38" s="2">
        <v>6</v>
      </c>
      <c r="L38" s="5">
        <v>1</v>
      </c>
      <c r="M38"/>
      <c r="N38" s="9"/>
      <c r="O38"/>
      <c r="P38" s="4">
        <v>6</v>
      </c>
      <c r="Q38" s="2">
        <v>1</v>
      </c>
      <c r="R38" s="5">
        <v>2</v>
      </c>
      <c r="S38"/>
      <c r="U38"/>
      <c r="V38" s="4">
        <v>1</v>
      </c>
      <c r="W38" s="2">
        <v>2</v>
      </c>
      <c r="X38" s="5">
        <v>3</v>
      </c>
      <c r="Y38"/>
      <c r="Z38"/>
      <c r="AA38"/>
      <c r="AB38" s="4">
        <v>2</v>
      </c>
      <c r="AC38" s="2">
        <v>3</v>
      </c>
      <c r="AD38" s="5">
        <v>4</v>
      </c>
      <c r="AE38"/>
      <c r="AF38"/>
      <c r="AG38"/>
      <c r="AH38" s="4">
        <v>3</v>
      </c>
      <c r="AI38" s="2">
        <v>4</v>
      </c>
      <c r="AJ38" s="5">
        <v>5</v>
      </c>
      <c r="AK38"/>
    </row>
    <row r="39" spans="1:37" ht="67.5" customHeight="1" thickBot="1">
      <c r="A39" s="34" t="s">
        <v>14</v>
      </c>
      <c r="D39" s="6">
        <f>VLOOKUP(D38,'基本ローテ'!$F$14:$G$19,2,1)</f>
        <v>0</v>
      </c>
      <c r="E39" s="7">
        <f>VLOOKUP(E38,'基本ローテ'!$F$14:$G$19,2,1)</f>
        <v>0</v>
      </c>
      <c r="F39" s="8">
        <f>VLOOKUP(F38,'基本ローテ'!$F$14:$G$19,2,1)</f>
        <v>0</v>
      </c>
      <c r="G39"/>
      <c r="H39"/>
      <c r="I39"/>
      <c r="J39" s="6">
        <f>VLOOKUP(J38,'基本ローテ'!$F$14:$G$19,2,1)</f>
        <v>0</v>
      </c>
      <c r="K39" s="7">
        <f>VLOOKUP(K38,'基本ローテ'!$F$14:$G$19,2,1)</f>
        <v>0</v>
      </c>
      <c r="L39" s="8">
        <f>VLOOKUP(L38,'基本ローテ'!$F$14:$G$19,2,1)</f>
        <v>0</v>
      </c>
      <c r="M39"/>
      <c r="N39" s="9"/>
      <c r="O39"/>
      <c r="P39" s="6">
        <f>VLOOKUP(P38,'基本ローテ'!$F$14:$G$19,2,1)</f>
        <v>0</v>
      </c>
      <c r="Q39" s="7">
        <f>VLOOKUP(Q38,'基本ローテ'!$F$14:$G$19,2,1)</f>
        <v>0</v>
      </c>
      <c r="R39" s="8">
        <f>VLOOKUP(R38,'基本ローテ'!$F$14:$G$19,2,1)</f>
        <v>0</v>
      </c>
      <c r="U39"/>
      <c r="V39" s="6">
        <f>VLOOKUP(V38,'基本ローテ'!$F$14:$G$19,2,1)</f>
        <v>0</v>
      </c>
      <c r="W39" s="7">
        <f>VLOOKUP(W38,'基本ローテ'!$F$14:$G$19,2,1)</f>
        <v>0</v>
      </c>
      <c r="X39" s="8">
        <f>VLOOKUP(X38,'基本ローテ'!$F$14:$G$19,2,1)</f>
        <v>0</v>
      </c>
      <c r="Y39"/>
      <c r="Z39"/>
      <c r="AA39"/>
      <c r="AB39" s="6">
        <f>VLOOKUP(AB38,'基本ローテ'!$F$14:$G$19,2,1)</f>
        <v>0</v>
      </c>
      <c r="AC39" s="7">
        <f>VLOOKUP(AC38,'基本ローテ'!$F$14:$G$19,2,1)</f>
        <v>0</v>
      </c>
      <c r="AD39" s="8">
        <f>VLOOKUP(AD38,'基本ローテ'!$F$14:$G$19,2,1)</f>
        <v>0</v>
      </c>
      <c r="AE39"/>
      <c r="AF39"/>
      <c r="AG39"/>
      <c r="AH39" s="6">
        <f>VLOOKUP(AH38,'基本ローテ'!$F$14:$G$19,2,1)</f>
        <v>0</v>
      </c>
      <c r="AI39" s="7">
        <f>VLOOKUP(AI38,'基本ローテ'!$F$14:$G$19,2,1)</f>
        <v>0</v>
      </c>
      <c r="AJ39" s="8">
        <f>VLOOKUP(AJ38,'基本ローテ'!$F$14:$G$19,2,1)</f>
        <v>0</v>
      </c>
      <c r="AK39"/>
    </row>
    <row r="40" spans="4:37" ht="19.5" customHeight="1">
      <c r="D40" s="2"/>
      <c r="E40" s="2"/>
      <c r="F40" s="2"/>
      <c r="G40"/>
      <c r="H40"/>
      <c r="I40"/>
      <c r="J40" s="2"/>
      <c r="K40" s="2"/>
      <c r="L40" s="2"/>
      <c r="M40"/>
      <c r="N40" s="9"/>
      <c r="O40"/>
      <c r="P40" s="2"/>
      <c r="Q40" s="2"/>
      <c r="R40" s="2"/>
      <c r="U40"/>
      <c r="V40" s="2"/>
      <c r="W40" s="2"/>
      <c r="X40" s="2"/>
      <c r="Y40"/>
      <c r="Z40"/>
      <c r="AA40"/>
      <c r="AB40" s="2"/>
      <c r="AC40" s="2"/>
      <c r="AD40" s="2"/>
      <c r="AE40"/>
      <c r="AF40"/>
      <c r="AG40"/>
      <c r="AH40" s="2"/>
      <c r="AI40" s="2"/>
      <c r="AJ40" s="2"/>
      <c r="AK40"/>
    </row>
  </sheetData>
  <sheetProtection/>
  <mergeCells count="22">
    <mergeCell ref="V17:V19"/>
    <mergeCell ref="W17:W19"/>
    <mergeCell ref="J17:J19"/>
    <mergeCell ref="K17:K19"/>
    <mergeCell ref="E17:E19"/>
    <mergeCell ref="Q17:Q19"/>
    <mergeCell ref="Q1:T1"/>
    <mergeCell ref="V1:Y1"/>
    <mergeCell ref="A1:M1"/>
    <mergeCell ref="V14:V16"/>
    <mergeCell ref="W14:W16"/>
    <mergeCell ref="X14:X16"/>
    <mergeCell ref="A6:A9"/>
    <mergeCell ref="A24:A27"/>
    <mergeCell ref="A34:A37"/>
    <mergeCell ref="X17:X19"/>
    <mergeCell ref="Q13:Q16"/>
    <mergeCell ref="E13:E16"/>
    <mergeCell ref="L14:L16"/>
    <mergeCell ref="L17:L19"/>
    <mergeCell ref="J14:J16"/>
    <mergeCell ref="K14:K16"/>
  </mergeCells>
  <printOptions horizontalCentered="1" verticalCentered="1"/>
  <pageMargins left="0.4724409448818898" right="0.45" top="0.48" bottom="0.5905511811023623" header="0.36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山竹</dc:creator>
  <cp:keywords/>
  <dc:description/>
  <cp:lastModifiedBy>yamatake</cp:lastModifiedBy>
  <cp:lastPrinted>2016-11-07T00:22:49Z</cp:lastPrinted>
  <dcterms:created xsi:type="dcterms:W3CDTF">2006-01-05T07:34:29Z</dcterms:created>
  <dcterms:modified xsi:type="dcterms:W3CDTF">2016-11-25T04:17:51Z</dcterms:modified>
  <cp:category/>
  <cp:version/>
  <cp:contentType/>
  <cp:contentStatus/>
</cp:coreProperties>
</file>